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Servizi Finanziari\Ragioneria\Anno 2026\AFFIDAMENTI\DOPO SCUOLA\def\"/>
    </mc:Choice>
  </mc:AlternateContent>
  <xr:revisionPtr revIDLastSave="0" documentId="13_ncr:1_{3DECCCCE-6FF2-4EB3-9D83-0371B5DE3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ocazione risorse" sheetId="1" r:id="rId1"/>
  </sheets>
  <definedNames>
    <definedName name="ColumnTitl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xUyWna+yQpaeX8H/e+5ELR+UW2Q=="/>
    </ext>
  </extLst>
</workbook>
</file>

<file path=xl/calcChain.xml><?xml version="1.0" encoding="utf-8"?>
<calcChain xmlns="http://schemas.openxmlformats.org/spreadsheetml/2006/main">
  <c r="H24" i="1" l="1"/>
  <c r="H25" i="1" s="1"/>
  <c r="E24" i="1"/>
  <c r="E25" i="1" s="1"/>
  <c r="H26" i="1" l="1"/>
  <c r="E26" i="1"/>
</calcChain>
</file>

<file path=xl/sharedStrings.xml><?xml version="1.0" encoding="utf-8"?>
<sst xmlns="http://schemas.openxmlformats.org/spreadsheetml/2006/main" count="64" uniqueCount="49">
  <si>
    <t>TOTALE</t>
  </si>
  <si>
    <t>Attività</t>
  </si>
  <si>
    <t>Descrizione della voce di spesa</t>
  </si>
  <si>
    <t>Compartecipazione</t>
  </si>
  <si>
    <t>Descrizione dettagliata delle risorse proposte in  compartecipazione</t>
  </si>
  <si>
    <t>PROGETTO DOPOSCUOLA A.S. 2026/2027 E 2027/2028</t>
  </si>
  <si>
    <t>Spesa del Personale</t>
  </si>
  <si>
    <t>Costo Mensile</t>
  </si>
  <si>
    <t xml:space="preserve">Educatore Qualificato </t>
  </si>
  <si>
    <t>Professionista con ruolo educativo</t>
  </si>
  <si>
    <t>Segreteria/Contabilità</t>
  </si>
  <si>
    <t>Assicurazione</t>
  </si>
  <si>
    <t>50 utenti + educatori</t>
  </si>
  <si>
    <t>Materiale</t>
  </si>
  <si>
    <t>Spese varie</t>
  </si>
  <si>
    <t>Costo giornaliero</t>
  </si>
  <si>
    <t>Mensa</t>
  </si>
  <si>
    <t>(specificare)</t>
  </si>
  <si>
    <t>(specificare n. pasti giornalieri)</t>
  </si>
  <si>
    <t>Altro</t>
  </si>
  <si>
    <t>Rette utenti servizio doposcuola</t>
  </si>
  <si>
    <t>Rette utenti servizio pasti (specificare n. pasti giornalieri)</t>
  </si>
  <si>
    <t>Contributo Comune abbattimento rette</t>
  </si>
  <si>
    <t>2 gg a settimana con orario 13:00 - 18:00</t>
  </si>
  <si>
    <t>TARIFFE MENSILI SERVIZIO DOPOSCUOLA</t>
  </si>
  <si>
    <t>3 gg a settimana con orario 13:00 - 18:00</t>
  </si>
  <si>
    <t>4 gg a settimana con orario 13:00 - 18:00</t>
  </si>
  <si>
    <t>5 gg a settimana con orario 13:00 - 18:00</t>
  </si>
  <si>
    <t>Compartecipazione: accoglienza completamente gratuita di almeno due minori in condizioni di svantaggio socio-economico, segnalati dai Servizi Sociali comunali</t>
  </si>
  <si>
    <t>Rette Servizio Doposcuola</t>
  </si>
  <si>
    <t>Introito pasti (a totale copertura costi pasti)</t>
  </si>
  <si>
    <t>Descrizione</t>
  </si>
  <si>
    <t>Costo sostenuto dall'ETS per aggoglienza gratuita di n. 2 minori in condizioni di svantaggio socio-economico</t>
  </si>
  <si>
    <t>A.S. 2026/2027</t>
  </si>
  <si>
    <t>A.S. 2027/2028</t>
  </si>
  <si>
    <t xml:space="preserve">Piano di allocazione delle risorse e compartecipazione - Allegato </t>
  </si>
  <si>
    <t>Trasporto alunni di Fratte</t>
  </si>
  <si>
    <t>Servizio di trasporto n. 10 alunni dalla scuola primaria di Fratte</t>
  </si>
  <si>
    <t>Compartecipazione Comune</t>
  </si>
  <si>
    <t>€ MENSILI A BASE DEL PROGETTO</t>
  </si>
  <si>
    <t>€ MENSILI PROPOSTE</t>
  </si>
  <si>
    <t>Costo A.S</t>
  </si>
  <si>
    <t>Introiti A.S</t>
  </si>
  <si>
    <t>COSTO  SINGOLO PASTO PROPOSTO (non superiore a € 7,00)</t>
  </si>
  <si>
    <t>Presenza media circa n. 50 alunni per a.s.</t>
  </si>
  <si>
    <t xml:space="preserve">SPESE  </t>
  </si>
  <si>
    <t>ENTRATE</t>
  </si>
  <si>
    <t>COMPILARE</t>
  </si>
  <si>
    <t>Allegato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</si>
</sst>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9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3" fontId="5" fillId="0" borderId="3" xfId="2" applyFont="1" applyBorder="1" applyAlignment="1">
      <alignment horizontal="left" vertical="center" wrapText="1"/>
    </xf>
    <xf numFmtId="43" fontId="8" fillId="0" borderId="3" xfId="2" applyFont="1" applyBorder="1" applyAlignment="1">
      <alignment horizontal="center" vertical="center" wrapText="1"/>
    </xf>
    <xf numFmtId="43" fontId="8" fillId="0" borderId="1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2" applyFont="1" applyBorder="1" applyAlignment="1">
      <alignment wrapText="1"/>
    </xf>
    <xf numFmtId="164" fontId="9" fillId="2" borderId="4" xfId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164" fontId="9" fillId="2" borderId="5" xfId="1" applyFont="1" applyFill="1" applyBorder="1" applyAlignment="1">
      <alignment wrapText="1"/>
    </xf>
    <xf numFmtId="0" fontId="8" fillId="0" borderId="1" xfId="0" applyFont="1" applyBorder="1" applyAlignment="1">
      <alignment horizontal="right" wrapText="1"/>
    </xf>
    <xf numFmtId="164" fontId="9" fillId="3" borderId="5" xfId="1" applyFont="1" applyFill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43" fontId="9" fillId="2" borderId="4" xfId="2" applyFont="1" applyFill="1" applyBorder="1" applyAlignment="1">
      <alignment wrapText="1"/>
    </xf>
    <xf numFmtId="43" fontId="9" fillId="2" borderId="5" xfId="2" applyFont="1" applyFill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</xdr:colOff>
      <xdr:row>29</xdr:row>
      <xdr:rowOff>114300</xdr:rowOff>
    </xdr:from>
    <xdr:to>
      <xdr:col>4</xdr:col>
      <xdr:colOff>807720</xdr:colOff>
      <xdr:row>34</xdr:row>
      <xdr:rowOff>106680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CCB8A5F9-9365-2202-2C4E-11490E1C1BDA}"/>
            </a:ext>
          </a:extLst>
        </xdr:cNvPr>
        <xdr:cNvCxnSpPr/>
      </xdr:nvCxnSpPr>
      <xdr:spPr>
        <a:xfrm flipH="1" flipV="1">
          <a:off x="7429500" y="7726680"/>
          <a:ext cx="739140" cy="98298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30</xdr:row>
      <xdr:rowOff>99060</xdr:rowOff>
    </xdr:from>
    <xdr:to>
      <xdr:col>4</xdr:col>
      <xdr:colOff>800100</xdr:colOff>
      <xdr:row>34</xdr:row>
      <xdr:rowOff>83820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490A365D-7322-4FFB-B17E-E4BA984B1089}"/>
            </a:ext>
          </a:extLst>
        </xdr:cNvPr>
        <xdr:cNvCxnSpPr/>
      </xdr:nvCxnSpPr>
      <xdr:spPr>
        <a:xfrm flipH="1" flipV="1">
          <a:off x="7360920" y="7909560"/>
          <a:ext cx="800100" cy="777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32</xdr:row>
      <xdr:rowOff>76200</xdr:rowOff>
    </xdr:from>
    <xdr:to>
      <xdr:col>4</xdr:col>
      <xdr:colOff>838200</xdr:colOff>
      <xdr:row>34</xdr:row>
      <xdr:rowOff>99060</xdr:rowOff>
    </xdr:to>
    <xdr:cxnSp macro="">
      <xdr:nvCxnSpPr>
        <xdr:cNvPr id="9" name="Connettore 2 8">
          <a:extLst>
            <a:ext uri="{FF2B5EF4-FFF2-40B4-BE49-F238E27FC236}">
              <a16:creationId xmlns:a16="http://schemas.microsoft.com/office/drawing/2014/main" id="{BF6898AF-DA59-4A07-9D0D-41AABDCB02A0}"/>
            </a:ext>
          </a:extLst>
        </xdr:cNvPr>
        <xdr:cNvCxnSpPr/>
      </xdr:nvCxnSpPr>
      <xdr:spPr>
        <a:xfrm flipH="1" flipV="1">
          <a:off x="7360920" y="8282940"/>
          <a:ext cx="838200" cy="4191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1158240</xdr:colOff>
      <xdr:row>31</xdr:row>
      <xdr:rowOff>68580</xdr:rowOff>
    </xdr:from>
    <xdr:to>
      <xdr:col>4</xdr:col>
      <xdr:colOff>777240</xdr:colOff>
      <xdr:row>34</xdr:row>
      <xdr:rowOff>83820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FDF53EAF-C495-480C-97C5-10C20571AC4A}"/>
            </a:ext>
          </a:extLst>
        </xdr:cNvPr>
        <xdr:cNvCxnSpPr/>
      </xdr:nvCxnSpPr>
      <xdr:spPr>
        <a:xfrm flipH="1" flipV="1">
          <a:off x="7345680" y="8077200"/>
          <a:ext cx="792480" cy="6096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</xdr:colOff>
      <xdr:row>34</xdr:row>
      <xdr:rowOff>213360</xdr:rowOff>
    </xdr:from>
    <xdr:to>
      <xdr:col>4</xdr:col>
      <xdr:colOff>381000</xdr:colOff>
      <xdr:row>34</xdr:row>
      <xdr:rowOff>213360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D538A840-DD50-45B2-B470-FB6CEC94506C}"/>
            </a:ext>
          </a:extLst>
        </xdr:cNvPr>
        <xdr:cNvCxnSpPr/>
      </xdr:nvCxnSpPr>
      <xdr:spPr>
        <a:xfrm flipH="1">
          <a:off x="6210300" y="8816340"/>
          <a:ext cx="153162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F7B615"/>
      </a:hlink>
      <a:folHlink>
        <a:srgbClr val="F7B61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8"/>
  <sheetViews>
    <sheetView tabSelected="1" zoomScaleNormal="100" workbookViewId="0">
      <selection sqref="A1:H35"/>
    </sheetView>
  </sheetViews>
  <sheetFormatPr defaultColWidth="14.42578125" defaultRowHeight="15" customHeight="1" x14ac:dyDescent="0.25"/>
  <cols>
    <col min="1" max="1" width="26.140625" style="1" customWidth="1"/>
    <col min="2" max="2" width="45.140625" style="1" customWidth="1"/>
    <col min="3" max="3" width="19" style="1" customWidth="1"/>
    <col min="4" max="4" width="17.140625" style="1" customWidth="1"/>
    <col min="5" max="5" width="22.85546875" style="1" customWidth="1"/>
    <col min="6" max="6" width="40.28515625" style="1" customWidth="1"/>
    <col min="7" max="7" width="26.7109375" style="1" customWidth="1"/>
    <col min="8" max="8" width="19.28515625" style="1" customWidth="1"/>
    <col min="9" max="9" width="23.140625" style="1" customWidth="1"/>
    <col min="10" max="10" width="25.42578125" style="1" customWidth="1"/>
    <col min="11" max="11" width="22.85546875" style="1" customWidth="1"/>
    <col min="12" max="14" width="21.7109375" style="1" customWidth="1"/>
    <col min="15" max="15" width="14.140625" style="1" hidden="1" customWidth="1"/>
    <col min="16" max="27" width="8.7109375" style="1" customWidth="1"/>
    <col min="28" max="16384" width="14.42578125" style="1"/>
  </cols>
  <sheetData>
    <row r="1" spans="1:8" ht="15" customHeight="1" x14ac:dyDescent="0.3">
      <c r="H1" s="31" t="s">
        <v>48</v>
      </c>
    </row>
    <row r="2" spans="1:8" ht="21" x14ac:dyDescent="0.25">
      <c r="A2" s="2" t="s">
        <v>35</v>
      </c>
    </row>
    <row r="3" spans="1:8" ht="21" x14ac:dyDescent="0.25">
      <c r="A3" s="2" t="s">
        <v>5</v>
      </c>
    </row>
    <row r="4" spans="1:8" ht="21" x14ac:dyDescent="0.25">
      <c r="A4" s="28" t="s">
        <v>44</v>
      </c>
    </row>
    <row r="5" spans="1:8" ht="9.6" customHeight="1" x14ac:dyDescent="0.25">
      <c r="A5" s="2"/>
    </row>
    <row r="6" spans="1:8" ht="24.6" customHeight="1" x14ac:dyDescent="0.4">
      <c r="A6" s="29" t="s">
        <v>45</v>
      </c>
      <c r="B6" s="29"/>
      <c r="C6" s="29"/>
      <c r="D6" s="29"/>
      <c r="E6" s="29"/>
      <c r="F6" s="30" t="s">
        <v>46</v>
      </c>
      <c r="G6" s="30"/>
      <c r="H6" s="30"/>
    </row>
    <row r="7" spans="1:8" x14ac:dyDescent="0.25">
      <c r="A7" s="4" t="s">
        <v>1</v>
      </c>
      <c r="B7" s="4" t="s">
        <v>2</v>
      </c>
      <c r="C7" s="4" t="s">
        <v>15</v>
      </c>
      <c r="D7" s="4" t="s">
        <v>7</v>
      </c>
      <c r="E7" s="21" t="s">
        <v>41</v>
      </c>
      <c r="F7" s="4" t="s">
        <v>3</v>
      </c>
      <c r="G7" s="4" t="s">
        <v>31</v>
      </c>
      <c r="H7" s="21" t="s">
        <v>42</v>
      </c>
    </row>
    <row r="8" spans="1:8" x14ac:dyDescent="0.25">
      <c r="A8" s="4" t="s">
        <v>6</v>
      </c>
      <c r="B8" s="6" t="s">
        <v>8</v>
      </c>
      <c r="C8" s="7"/>
      <c r="D8" s="7"/>
      <c r="E8" s="8"/>
      <c r="F8" s="10" t="s">
        <v>20</v>
      </c>
      <c r="G8" s="6" t="s">
        <v>29</v>
      </c>
      <c r="H8" s="8"/>
    </row>
    <row r="9" spans="1:8" x14ac:dyDescent="0.25">
      <c r="A9" s="4"/>
      <c r="B9" s="6" t="s">
        <v>8</v>
      </c>
      <c r="C9" s="7"/>
      <c r="D9" s="7"/>
      <c r="E9" s="8"/>
      <c r="F9" s="10"/>
      <c r="G9" s="6"/>
      <c r="H9" s="8"/>
    </row>
    <row r="10" spans="1:8" x14ac:dyDescent="0.25">
      <c r="A10" s="4"/>
      <c r="B10" s="6" t="s">
        <v>8</v>
      </c>
      <c r="C10" s="7"/>
      <c r="D10" s="7"/>
      <c r="E10" s="8"/>
      <c r="F10" s="10" t="s">
        <v>22</v>
      </c>
      <c r="G10" s="20" t="s">
        <v>38</v>
      </c>
      <c r="H10" s="8">
        <v>10000</v>
      </c>
    </row>
    <row r="11" spans="1:8" ht="75" x14ac:dyDescent="0.25">
      <c r="A11" s="4"/>
      <c r="B11" s="6" t="s">
        <v>9</v>
      </c>
      <c r="C11" s="7"/>
      <c r="D11" s="7"/>
      <c r="E11" s="8"/>
      <c r="F11" s="10" t="s">
        <v>28</v>
      </c>
      <c r="G11" s="6" t="s">
        <v>32</v>
      </c>
      <c r="H11" s="8"/>
    </row>
    <row r="12" spans="1:8" ht="30" x14ac:dyDescent="0.25">
      <c r="A12" s="4"/>
      <c r="B12" s="6" t="s">
        <v>9</v>
      </c>
      <c r="C12" s="7"/>
      <c r="D12" s="7"/>
      <c r="E12" s="8"/>
      <c r="F12" s="10" t="s">
        <v>4</v>
      </c>
      <c r="G12" s="6"/>
      <c r="H12" s="8"/>
    </row>
    <row r="13" spans="1:8" ht="30" x14ac:dyDescent="0.25">
      <c r="A13" s="4"/>
      <c r="B13" s="6" t="s">
        <v>9</v>
      </c>
      <c r="C13" s="7"/>
      <c r="D13" s="7"/>
      <c r="E13" s="8"/>
      <c r="F13" s="10" t="s">
        <v>4</v>
      </c>
      <c r="G13" s="4"/>
      <c r="H13" s="8"/>
    </row>
    <row r="14" spans="1:8" ht="30" x14ac:dyDescent="0.25">
      <c r="A14" s="4"/>
      <c r="B14" s="6" t="s">
        <v>10</v>
      </c>
      <c r="C14" s="7"/>
      <c r="D14" s="7"/>
      <c r="E14" s="8"/>
      <c r="F14" s="10" t="s">
        <v>4</v>
      </c>
      <c r="G14" s="4"/>
      <c r="H14" s="8"/>
    </row>
    <row r="15" spans="1:8" ht="30" x14ac:dyDescent="0.25">
      <c r="A15" s="4" t="s">
        <v>36</v>
      </c>
      <c r="B15" s="17" t="s">
        <v>37</v>
      </c>
      <c r="C15" s="7"/>
      <c r="D15" s="7"/>
      <c r="E15" s="8"/>
      <c r="F15" s="10"/>
      <c r="G15" s="4"/>
      <c r="H15" s="8"/>
    </row>
    <row r="16" spans="1:8" x14ac:dyDescent="0.25">
      <c r="A16" s="4" t="s">
        <v>11</v>
      </c>
      <c r="B16" s="6" t="s">
        <v>12</v>
      </c>
      <c r="C16" s="7"/>
      <c r="D16" s="7"/>
      <c r="E16" s="8"/>
      <c r="F16" s="10"/>
      <c r="G16" s="4"/>
      <c r="H16" s="8"/>
    </row>
    <row r="17" spans="1:8" x14ac:dyDescent="0.25">
      <c r="A17" s="4" t="s">
        <v>13</v>
      </c>
      <c r="B17" s="6" t="s">
        <v>17</v>
      </c>
      <c r="C17" s="7"/>
      <c r="D17" s="7"/>
      <c r="E17" s="8"/>
      <c r="F17" s="10"/>
      <c r="G17" s="4"/>
      <c r="H17" s="8"/>
    </row>
    <row r="18" spans="1:8" x14ac:dyDescent="0.25">
      <c r="A18" s="4" t="s">
        <v>14</v>
      </c>
      <c r="B18" s="6" t="s">
        <v>17</v>
      </c>
      <c r="C18" s="8"/>
      <c r="D18" s="8"/>
      <c r="E18" s="8"/>
      <c r="F18" s="4"/>
      <c r="G18" s="4"/>
      <c r="H18" s="8"/>
    </row>
    <row r="19" spans="1:8" ht="30" x14ac:dyDescent="0.25">
      <c r="A19" s="4" t="s">
        <v>16</v>
      </c>
      <c r="B19" s="6" t="s">
        <v>18</v>
      </c>
      <c r="C19" s="8"/>
      <c r="D19" s="8"/>
      <c r="E19" s="8"/>
      <c r="F19" s="10" t="s">
        <v>21</v>
      </c>
      <c r="G19" s="6" t="s">
        <v>30</v>
      </c>
      <c r="H19" s="8"/>
    </row>
    <row r="20" spans="1:8" x14ac:dyDescent="0.25">
      <c r="A20" s="4" t="s">
        <v>19</v>
      </c>
      <c r="B20" s="6" t="s">
        <v>17</v>
      </c>
      <c r="C20" s="8"/>
      <c r="D20" s="8"/>
      <c r="E20" s="8"/>
      <c r="F20" s="4"/>
      <c r="G20" s="4"/>
      <c r="H20" s="8"/>
    </row>
    <row r="21" spans="1:8" x14ac:dyDescent="0.25">
      <c r="A21" s="4"/>
      <c r="B21" s="6" t="s">
        <v>17</v>
      </c>
      <c r="C21" s="8"/>
      <c r="D21" s="8"/>
      <c r="E21" s="8"/>
      <c r="F21" s="4"/>
      <c r="G21" s="4"/>
      <c r="H21" s="8"/>
    </row>
    <row r="22" spans="1:8" x14ac:dyDescent="0.25">
      <c r="A22" s="5"/>
      <c r="B22" s="6" t="s">
        <v>17</v>
      </c>
      <c r="C22" s="9"/>
      <c r="D22" s="9"/>
      <c r="E22" s="9"/>
      <c r="F22" s="5"/>
      <c r="G22" s="5"/>
      <c r="H22" s="9"/>
    </row>
    <row r="23" spans="1:8" x14ac:dyDescent="0.25">
      <c r="A23" s="5"/>
      <c r="B23" s="22" t="s">
        <v>17</v>
      </c>
      <c r="C23" s="9"/>
      <c r="D23" s="9"/>
      <c r="E23" s="9"/>
      <c r="F23" s="5"/>
      <c r="G23" s="5"/>
      <c r="H23" s="9"/>
    </row>
    <row r="24" spans="1:8" ht="15.75" customHeight="1" x14ac:dyDescent="0.3">
      <c r="A24" s="3" t="s">
        <v>0</v>
      </c>
      <c r="D24" s="13" t="s">
        <v>33</v>
      </c>
      <c r="E24" s="12">
        <f>SUM(E8:E23)</f>
        <v>0</v>
      </c>
      <c r="G24" s="13" t="s">
        <v>33</v>
      </c>
      <c r="H24" s="18">
        <f>SUM(H8:H23)</f>
        <v>10000</v>
      </c>
    </row>
    <row r="25" spans="1:8" ht="15.75" customHeight="1" x14ac:dyDescent="0.3">
      <c r="D25" s="13" t="s">
        <v>34</v>
      </c>
      <c r="E25" s="14">
        <f>E24</f>
        <v>0</v>
      </c>
      <c r="G25" s="13" t="s">
        <v>34</v>
      </c>
      <c r="H25" s="19">
        <f>H24</f>
        <v>10000</v>
      </c>
    </row>
    <row r="26" spans="1:8" ht="15.75" customHeight="1" x14ac:dyDescent="0.3">
      <c r="D26" s="15" t="s">
        <v>0</v>
      </c>
      <c r="E26" s="16">
        <f>SUM(E24:E25)</f>
        <v>0</v>
      </c>
      <c r="G26" s="15" t="s">
        <v>0</v>
      </c>
      <c r="H26" s="16">
        <f>SUM(H24:H25)</f>
        <v>20000</v>
      </c>
    </row>
    <row r="27" spans="1:8" ht="15.75" customHeight="1" x14ac:dyDescent="0.25"/>
    <row r="28" spans="1:8" ht="15.75" customHeight="1" x14ac:dyDescent="0.25"/>
    <row r="29" spans="1:8" ht="34.9" customHeight="1" x14ac:dyDescent="0.25">
      <c r="B29" s="26" t="s">
        <v>24</v>
      </c>
      <c r="C29" s="26" t="s">
        <v>39</v>
      </c>
      <c r="D29" s="26" t="s">
        <v>40</v>
      </c>
    </row>
    <row r="30" spans="1:8" ht="15.75" customHeight="1" x14ac:dyDescent="0.25">
      <c r="B30" s="27" t="s">
        <v>23</v>
      </c>
      <c r="C30" s="11">
        <v>132</v>
      </c>
      <c r="D30" s="11"/>
    </row>
    <row r="31" spans="1:8" ht="15.75" customHeight="1" x14ac:dyDescent="0.25">
      <c r="B31" s="27" t="s">
        <v>25</v>
      </c>
      <c r="C31" s="11">
        <v>166</v>
      </c>
      <c r="D31" s="11"/>
    </row>
    <row r="32" spans="1:8" ht="15.75" customHeight="1" x14ac:dyDescent="0.25">
      <c r="B32" s="27" t="s">
        <v>26</v>
      </c>
      <c r="C32" s="11">
        <v>194</v>
      </c>
      <c r="D32" s="11"/>
    </row>
    <row r="33" spans="2:5" ht="15.75" customHeight="1" x14ac:dyDescent="0.25">
      <c r="B33" s="27" t="s">
        <v>27</v>
      </c>
      <c r="C33" s="11">
        <v>222</v>
      </c>
      <c r="D33" s="11"/>
    </row>
    <row r="34" spans="2:5" ht="15.75" customHeight="1" x14ac:dyDescent="0.25"/>
    <row r="35" spans="2:5" ht="30" x14ac:dyDescent="0.25">
      <c r="B35" s="24" t="s">
        <v>43</v>
      </c>
      <c r="C35" s="23"/>
      <c r="E35" s="25" t="s">
        <v>47</v>
      </c>
    </row>
    <row r="36" spans="2:5" ht="15.75" customHeight="1" x14ac:dyDescent="0.25"/>
    <row r="37" spans="2:5" ht="15.75" customHeight="1" x14ac:dyDescent="0.25"/>
    <row r="38" spans="2:5" ht="15.75" customHeight="1" x14ac:dyDescent="0.25"/>
    <row r="39" spans="2:5" ht="15.75" customHeight="1" x14ac:dyDescent="0.25"/>
    <row r="40" spans="2:5" ht="15.75" customHeight="1" x14ac:dyDescent="0.25"/>
    <row r="41" spans="2:5" ht="15.75" customHeight="1" x14ac:dyDescent="0.25"/>
    <row r="42" spans="2:5" ht="15.75" customHeight="1" x14ac:dyDescent="0.25"/>
    <row r="43" spans="2:5" ht="15.75" customHeight="1" x14ac:dyDescent="0.25"/>
    <row r="44" spans="2:5" ht="15.75" customHeight="1" x14ac:dyDescent="0.25"/>
    <row r="45" spans="2:5" ht="15.75" customHeight="1" x14ac:dyDescent="0.25"/>
    <row r="46" spans="2:5" ht="15.75" customHeight="1" x14ac:dyDescent="0.25"/>
    <row r="47" spans="2:5" ht="15.75" customHeight="1" x14ac:dyDescent="0.25"/>
    <row r="48" spans="2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2">
    <mergeCell ref="A6:E6"/>
    <mergeCell ref="F6:H6"/>
  </mergeCells>
  <phoneticPr fontId="11" type="noConversion"/>
  <pageMargins left="0.39370078740157483" right="0.39370078740157483" top="0.35433070866141736" bottom="0.35433070866141736" header="0" footer="0"/>
  <pageSetup paperSize="8" scale="92" fitToHeight="0" orientation="landscape" r:id="rId1"/>
  <headerFooter scaleWithDoc="0" alignWithMargins="0">
    <oddHeader>&amp;R]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Allocazione risorse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Dori</dc:creator>
  <cp:lastModifiedBy>Carlo Bonsembiante</cp:lastModifiedBy>
  <cp:lastPrinted>2026-07-27T06:33:39Z</cp:lastPrinted>
  <dcterms:created xsi:type="dcterms:W3CDTF">2017-09-07T00:34:27Z</dcterms:created>
  <dcterms:modified xsi:type="dcterms:W3CDTF">2026-07-27T06:33:52Z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6020b0-6d69-48c1-9bb5-c586c1062b70_Enabled">
    <vt:lpwstr>True</vt:lpwstr>
  </property>
  <property fmtid="{D5CDD505-2E9C-101B-9397-08002B2CF9AE}" pid="3" name="MSIP_Label_236020b0-6d69-48c1-9bb5-c586c1062b70_SiteId">
    <vt:lpwstr>cf36141c-ddd7-45a7-b073-111f66d0b30c</vt:lpwstr>
  </property>
  <property fmtid="{D5CDD505-2E9C-101B-9397-08002B2CF9AE}" pid="4" name="MSIP_Label_236020b0-6d69-48c1-9bb5-c586c1062b70_Owner">
    <vt:lpwstr>riccardo.dori@avanade.com</vt:lpwstr>
  </property>
  <property fmtid="{D5CDD505-2E9C-101B-9397-08002B2CF9AE}" pid="5" name="MSIP_Label_236020b0-6d69-48c1-9bb5-c586c1062b70_SetDate">
    <vt:lpwstr>2019-02-21T10:27:36.1673120Z</vt:lpwstr>
  </property>
  <property fmtid="{D5CDD505-2E9C-101B-9397-08002B2CF9AE}" pid="6" name="MSIP_Label_236020b0-6d69-48c1-9bb5-c586c1062b70_Name">
    <vt:lpwstr>Confidential</vt:lpwstr>
  </property>
  <property fmtid="{D5CDD505-2E9C-101B-9397-08002B2CF9AE}" pid="7" name="MSIP_Label_236020b0-6d69-48c1-9bb5-c586c1062b70_Application">
    <vt:lpwstr>Microsoft Azure Information Protection</vt:lpwstr>
  </property>
  <property fmtid="{D5CDD505-2E9C-101B-9397-08002B2CF9AE}" pid="8" name="MSIP_Label_236020b0-6d69-48c1-9bb5-c586c1062b70_Extended_MSFT_Method">
    <vt:lpwstr>Automatic</vt:lpwstr>
  </property>
  <property fmtid="{D5CDD505-2E9C-101B-9397-08002B2CF9AE}" pid="9" name="MSIP_Label_5fae8262-b78e-4366-8929-a5d6aac95320_Enabled">
    <vt:lpwstr>True</vt:lpwstr>
  </property>
  <property fmtid="{D5CDD505-2E9C-101B-9397-08002B2CF9AE}" pid="10" name="MSIP_Label_5fae8262-b78e-4366-8929-a5d6aac95320_SiteId">
    <vt:lpwstr>cf36141c-ddd7-45a7-b073-111f66d0b30c</vt:lpwstr>
  </property>
  <property fmtid="{D5CDD505-2E9C-101B-9397-08002B2CF9AE}" pid="11" name="MSIP_Label_5fae8262-b78e-4366-8929-a5d6aac95320_Owner">
    <vt:lpwstr>riccardo.dori@avanade.com</vt:lpwstr>
  </property>
  <property fmtid="{D5CDD505-2E9C-101B-9397-08002B2CF9AE}" pid="12" name="MSIP_Label_5fae8262-b78e-4366-8929-a5d6aac95320_SetDate">
    <vt:lpwstr>2019-02-21T10:27:36.1673120Z</vt:lpwstr>
  </property>
  <property fmtid="{D5CDD505-2E9C-101B-9397-08002B2CF9AE}" pid="13" name="MSIP_Label_5fae8262-b78e-4366-8929-a5d6aac95320_Name">
    <vt:lpwstr>Recipients Have Full Control</vt:lpwstr>
  </property>
  <property fmtid="{D5CDD505-2E9C-101B-9397-08002B2CF9AE}" pid="14" name="MSIP_Label_5fae8262-b78e-4366-8929-a5d6aac95320_Application">
    <vt:lpwstr>Microsoft Azure Information Protection</vt:lpwstr>
  </property>
  <property fmtid="{D5CDD505-2E9C-101B-9397-08002B2CF9AE}" pid="15" name="MSIP_Label_5fae8262-b78e-4366-8929-a5d6aac95320_Parent">
    <vt:lpwstr>236020b0-6d69-48c1-9bb5-c586c1062b70</vt:lpwstr>
  </property>
  <property fmtid="{D5CDD505-2E9C-101B-9397-08002B2CF9AE}" pid="16" name="MSIP_Label_5fae8262-b78e-4366-8929-a5d6aac95320_Extended_MSFT_Method">
    <vt:lpwstr>Automatic</vt:lpwstr>
  </property>
  <property fmtid="{D5CDD505-2E9C-101B-9397-08002B2CF9AE}" pid="17" name="Sensitivity">
    <vt:lpwstr>Confidential Recipients Have Full Control</vt:lpwstr>
  </property>
</Properties>
</file>